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337" activeTab="0"/>
  </bookViews>
  <sheets>
    <sheet name="Quartal 1" sheetId="1" r:id="rId1"/>
    <sheet name="Quartalsabrechnung" sheetId="2" r:id="rId2"/>
  </sheets>
  <definedNames>
    <definedName name="Z_709EF670_A8B8_42D1_8B92_070E1BCD889D_.wvu.Cols" localSheetId="0" hidden="1">'Quartal 1'!$G:$K</definedName>
    <definedName name="Z_709EF670_A8B8_42D1_8B92_070E1BCD889D_.wvu.Cols" localSheetId="1" hidden="1">'Quartalsabrechnung'!#REF!</definedName>
  </definedNames>
  <calcPr fullCalcOnLoad="1"/>
</workbook>
</file>

<file path=xl/sharedStrings.xml><?xml version="1.0" encoding="utf-8"?>
<sst xmlns="http://schemas.openxmlformats.org/spreadsheetml/2006/main" count="63" uniqueCount="41">
  <si>
    <t>Name:</t>
  </si>
  <si>
    <t>Datum:</t>
  </si>
  <si>
    <t>Übungszeit</t>
  </si>
  <si>
    <t>Übungsstunden</t>
  </si>
  <si>
    <t>Sportstätte</t>
  </si>
  <si>
    <t>Datum</t>
  </si>
  <si>
    <t>Sportart:</t>
  </si>
  <si>
    <t>Monate:</t>
  </si>
  <si>
    <t>Gesamtstunden im Abrechnungszeitraum:</t>
  </si>
  <si>
    <t>Sportverein Mering e.V.</t>
  </si>
  <si>
    <t>ÜL-intern</t>
  </si>
  <si>
    <t>Bestätigung über einen monatliche Aufwandsentschädigung für die Tätigkeit als</t>
  </si>
  <si>
    <t>Jahr:</t>
  </si>
  <si>
    <t>Stundenentschädigung</t>
  </si>
  <si>
    <t xml:space="preserve">nebenberuflicher Übungsleiter im Tanzsport </t>
  </si>
  <si>
    <t>(in einem gemeinnützigen, steuerbegünstigten Verein)</t>
  </si>
  <si>
    <t>€</t>
  </si>
  <si>
    <t>Fahrtkostenzuschuss</t>
  </si>
  <si>
    <t>X</t>
  </si>
  <si>
    <t>Gesamt für 1. Abrechnungsmonat:</t>
  </si>
  <si>
    <t>Gesamt für 3. Abrechnungsmonat:</t>
  </si>
  <si>
    <t>Gesamt für 2. Abrechnungsmonat:</t>
  </si>
  <si>
    <t>Für die Richtigkeit der Abrechnung:</t>
  </si>
  <si>
    <t>Stunden im 1. Abrechnungsmonat</t>
  </si>
  <si>
    <t>Fahrten zur Sportstätte</t>
  </si>
  <si>
    <t>Stunden im 2. Abrechnungsmonat</t>
  </si>
  <si>
    <t>Stunden im 3. Abrechnungsmonat</t>
  </si>
  <si>
    <t>IBAN:</t>
  </si>
  <si>
    <t>Tanzsportabteilung Rot-Weiß</t>
  </si>
  <si>
    <t>Kontoinhaber:</t>
  </si>
  <si>
    <t>Bank:</t>
  </si>
  <si>
    <t>BIC:</t>
  </si>
  <si>
    <t>_______________________________________</t>
  </si>
  <si>
    <t>Übersicht der abgehaltenen Übungsstunden</t>
  </si>
  <si>
    <t>Summe:</t>
  </si>
  <si>
    <t>NAME</t>
  </si>
  <si>
    <t>Sparte</t>
  </si>
  <si>
    <t>MONAT1, Monat 2, Monat 3</t>
  </si>
  <si>
    <t>XXXX</t>
  </si>
  <si>
    <t>&lt; DATUM &gt;</t>
  </si>
  <si>
    <t>XXX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</si>
</sst>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00"/>
    <numFmt numFmtId="166" formatCode="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13" xfId="0" applyNumberFormat="1" applyBorder="1" applyAlignment="1">
      <alignment horizontal="center"/>
    </xf>
    <xf numFmtId="44" fontId="0" fillId="0" borderId="16" xfId="57" applyFont="1" applyBorder="1" applyAlignment="1">
      <alignment horizontal="center"/>
    </xf>
    <xf numFmtId="44" fontId="0" fillId="0" borderId="17" xfId="57" applyFont="1" applyBorder="1" applyAlignment="1">
      <alignment horizontal="center"/>
    </xf>
    <xf numFmtId="44" fontId="0" fillId="0" borderId="18" xfId="57" applyFont="1" applyBorder="1" applyAlignment="1">
      <alignment horizontal="center"/>
    </xf>
    <xf numFmtId="44" fontId="0" fillId="0" borderId="0" xfId="57" applyFont="1" applyAlignment="1">
      <alignment horizontal="center"/>
    </xf>
    <xf numFmtId="44" fontId="0" fillId="0" borderId="0" xfId="57" applyFont="1" applyAlignment="1">
      <alignment/>
    </xf>
    <xf numFmtId="44" fontId="0" fillId="0" borderId="10" xfId="57" applyFont="1" applyBorder="1" applyAlignment="1">
      <alignment/>
    </xf>
    <xf numFmtId="165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20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20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165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2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20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165" fontId="50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Alignment="1">
      <alignment/>
    </xf>
    <xf numFmtId="16" fontId="2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2.57421875" style="0" customWidth="1"/>
    <col min="3" max="3" width="9.57421875" style="0" customWidth="1"/>
    <col min="4" max="4" width="0.9921875" style="0" customWidth="1"/>
    <col min="5" max="5" width="14.140625" style="0" bestFit="1" customWidth="1"/>
    <col min="6" max="6" width="1.8515625" style="0" customWidth="1"/>
    <col min="7" max="7" width="8.28125" style="0" hidden="1" customWidth="1"/>
    <col min="8" max="8" width="2.8515625" style="0" hidden="1" customWidth="1"/>
    <col min="9" max="9" width="3.8515625" style="0" hidden="1" customWidth="1"/>
    <col min="10" max="10" width="5.140625" style="0" hidden="1" customWidth="1"/>
    <col min="11" max="11" width="3.8515625" style="0" hidden="1" customWidth="1"/>
    <col min="12" max="12" width="11.28125" style="0" customWidth="1"/>
    <col min="14" max="14" width="22.7109375" style="0" customWidth="1"/>
    <col min="15" max="15" width="8.57421875" style="0" customWidth="1"/>
  </cols>
  <sheetData>
    <row r="1" spans="1:14" ht="18">
      <c r="A1" s="1"/>
      <c r="B1" s="6"/>
      <c r="D1" s="6"/>
      <c r="E1" s="15"/>
      <c r="F1" s="6"/>
      <c r="G1" s="6"/>
      <c r="H1" s="6"/>
      <c r="I1" s="6"/>
      <c r="J1" s="6"/>
      <c r="K1" s="6"/>
      <c r="L1" s="6"/>
      <c r="M1" s="19"/>
      <c r="N1" s="23"/>
    </row>
    <row r="2" spans="1:14" ht="18">
      <c r="A2" s="1" t="s">
        <v>0</v>
      </c>
      <c r="B2" s="8"/>
      <c r="D2" s="6"/>
      <c r="E2" s="17" t="s">
        <v>35</v>
      </c>
      <c r="F2" s="6"/>
      <c r="G2" s="6"/>
      <c r="H2" s="9"/>
      <c r="I2" s="10"/>
      <c r="J2" s="6"/>
      <c r="K2" s="6"/>
      <c r="L2" s="6"/>
      <c r="M2" s="6"/>
      <c r="N2" s="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" t="s">
        <v>6</v>
      </c>
      <c r="B4" s="6"/>
      <c r="D4" s="6"/>
      <c r="E4" s="15" t="s">
        <v>36</v>
      </c>
      <c r="F4" s="6"/>
      <c r="G4" s="6"/>
      <c r="H4" s="6"/>
      <c r="I4" s="6"/>
      <c r="J4" s="6"/>
      <c r="K4" s="6"/>
      <c r="L4" s="6"/>
      <c r="M4" s="19" t="s">
        <v>1</v>
      </c>
      <c r="N4" s="23" t="s">
        <v>39</v>
      </c>
    </row>
    <row r="5" spans="1:14" ht="18">
      <c r="A5" s="1"/>
      <c r="B5" s="6"/>
      <c r="D5" s="6"/>
      <c r="E5" s="15"/>
      <c r="F5" s="6"/>
      <c r="G5" s="6"/>
      <c r="H5" s="6"/>
      <c r="I5" s="6"/>
      <c r="J5" s="6"/>
      <c r="K5" s="6"/>
      <c r="L5" s="6"/>
      <c r="M5" s="19"/>
      <c r="N5" s="23"/>
    </row>
    <row r="6" spans="1:15" ht="18">
      <c r="A6" s="4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3"/>
    </row>
    <row r="7" spans="1:15" ht="18.75">
      <c r="A7" s="19" t="s">
        <v>7</v>
      </c>
      <c r="B7" s="6"/>
      <c r="C7" s="6"/>
      <c r="D7" s="6"/>
      <c r="E7" s="16" t="s">
        <v>37</v>
      </c>
      <c r="F7" s="6"/>
      <c r="G7" s="6"/>
      <c r="H7" s="6"/>
      <c r="I7" s="6"/>
      <c r="J7" s="6"/>
      <c r="K7" s="6"/>
      <c r="L7" s="6"/>
      <c r="M7" s="6"/>
      <c r="N7" s="74" t="s">
        <v>12</v>
      </c>
      <c r="O7" s="73" t="s">
        <v>38</v>
      </c>
    </row>
    <row r="8" spans="1:14" ht="18">
      <c r="A8" s="1"/>
      <c r="B8" s="6"/>
      <c r="D8" s="6"/>
      <c r="E8" s="15"/>
      <c r="F8" s="6"/>
      <c r="G8" s="6"/>
      <c r="H8" s="6"/>
      <c r="I8" s="6"/>
      <c r="J8" s="6"/>
      <c r="K8" s="6"/>
      <c r="L8" s="6"/>
      <c r="M8" s="19"/>
      <c r="N8" s="23"/>
    </row>
    <row r="9" spans="1:15" ht="18">
      <c r="A9" s="5" t="s">
        <v>5</v>
      </c>
      <c r="B9" s="12"/>
      <c r="C9" s="96" t="s">
        <v>2</v>
      </c>
      <c r="D9" s="96"/>
      <c r="E9" s="96"/>
      <c r="F9" s="6"/>
      <c r="G9" s="12"/>
      <c r="H9" s="12"/>
      <c r="I9" s="12"/>
      <c r="J9" s="6"/>
      <c r="K9" s="6"/>
      <c r="L9" s="13" t="s">
        <v>3</v>
      </c>
      <c r="M9" s="6"/>
      <c r="N9" s="5" t="s">
        <v>4</v>
      </c>
      <c r="O9" s="5"/>
    </row>
    <row r="10" spans="1:14" ht="18">
      <c r="A10" s="1"/>
      <c r="B10" s="6"/>
      <c r="D10" s="6"/>
      <c r="E10" s="15"/>
      <c r="F10" s="6"/>
      <c r="G10" s="6"/>
      <c r="H10" s="6"/>
      <c r="I10" s="6"/>
      <c r="J10" s="6"/>
      <c r="K10" s="6"/>
      <c r="L10" s="6"/>
      <c r="M10" s="19"/>
      <c r="N10" s="23"/>
    </row>
    <row r="11" spans="1:15" s="57" customFormat="1" ht="15">
      <c r="A11" s="65"/>
      <c r="B11" s="2"/>
      <c r="C11" s="66"/>
      <c r="D11" s="67"/>
      <c r="E11" s="68"/>
      <c r="F11" s="52"/>
      <c r="G11" s="55">
        <f>SUM(E11-C11)</f>
        <v>0</v>
      </c>
      <c r="H11" s="52">
        <f>HOUR(G11)</f>
        <v>0</v>
      </c>
      <c r="I11" s="52">
        <f>MINUTE(G11)</f>
        <v>0</v>
      </c>
      <c r="J11" s="52">
        <f>H11*100</f>
        <v>0</v>
      </c>
      <c r="K11" s="52">
        <f>I11*100/60</f>
        <v>0</v>
      </c>
      <c r="L11" s="91">
        <f>SUM(J11+K11)/100</f>
        <v>0</v>
      </c>
      <c r="M11" s="91"/>
      <c r="N11" s="67"/>
      <c r="O11" s="67"/>
    </row>
    <row r="12" spans="1:15" s="57" customFormat="1" ht="15">
      <c r="A12" s="67"/>
      <c r="B12" s="2"/>
      <c r="C12" s="66"/>
      <c r="D12" s="67"/>
      <c r="E12" s="68"/>
      <c r="F12" s="52"/>
      <c r="G12" s="55">
        <f aca="true" t="shared" si="0" ref="G12:G25">SUM(E12-C12)</f>
        <v>0</v>
      </c>
      <c r="H12" s="52">
        <f aca="true" t="shared" si="1" ref="H12:H25">HOUR(G12)</f>
        <v>0</v>
      </c>
      <c r="I12" s="52">
        <f aca="true" t="shared" si="2" ref="I12:I25">MINUTE(G12)</f>
        <v>0</v>
      </c>
      <c r="J12" s="52">
        <f aca="true" t="shared" si="3" ref="J12:J25">H12*100</f>
        <v>0</v>
      </c>
      <c r="K12" s="52">
        <f aca="true" t="shared" si="4" ref="K12:K25">I12*100/60</f>
        <v>0</v>
      </c>
      <c r="L12" s="91">
        <f aca="true" t="shared" si="5" ref="L12:L24">SUM(J12+K12)/100</f>
        <v>0</v>
      </c>
      <c r="M12" s="91"/>
      <c r="N12" s="67"/>
      <c r="O12" s="67"/>
    </row>
    <row r="13" spans="1:15" s="57" customFormat="1" ht="15">
      <c r="A13" s="65"/>
      <c r="B13" s="2"/>
      <c r="C13" s="66"/>
      <c r="D13" s="67"/>
      <c r="E13" s="68"/>
      <c r="F13" s="52"/>
      <c r="G13" s="55">
        <f t="shared" si="0"/>
        <v>0</v>
      </c>
      <c r="H13" s="52">
        <f t="shared" si="1"/>
        <v>0</v>
      </c>
      <c r="I13" s="52">
        <f t="shared" si="2"/>
        <v>0</v>
      </c>
      <c r="J13" s="52">
        <f t="shared" si="3"/>
        <v>0</v>
      </c>
      <c r="K13" s="52">
        <f t="shared" si="4"/>
        <v>0</v>
      </c>
      <c r="L13" s="91">
        <f t="shared" si="5"/>
        <v>0</v>
      </c>
      <c r="M13" s="91"/>
      <c r="N13" s="67"/>
      <c r="O13" s="67"/>
    </row>
    <row r="14" spans="1:15" s="57" customFormat="1" ht="15">
      <c r="A14" s="65"/>
      <c r="B14" s="2"/>
      <c r="C14" s="66"/>
      <c r="D14" s="67"/>
      <c r="E14" s="68"/>
      <c r="F14" s="52"/>
      <c r="G14" s="55">
        <f t="shared" si="0"/>
        <v>0</v>
      </c>
      <c r="H14" s="52">
        <f t="shared" si="1"/>
        <v>0</v>
      </c>
      <c r="I14" s="52">
        <f t="shared" si="2"/>
        <v>0</v>
      </c>
      <c r="J14" s="52">
        <f t="shared" si="3"/>
        <v>0</v>
      </c>
      <c r="K14" s="52">
        <f t="shared" si="4"/>
        <v>0</v>
      </c>
      <c r="L14" s="91">
        <f t="shared" si="5"/>
        <v>0</v>
      </c>
      <c r="M14" s="91"/>
      <c r="N14" s="67"/>
      <c r="O14" s="67"/>
    </row>
    <row r="15" spans="1:15" s="57" customFormat="1" ht="15">
      <c r="A15" s="67"/>
      <c r="B15" s="2"/>
      <c r="C15" s="66"/>
      <c r="D15" s="67"/>
      <c r="E15" s="68"/>
      <c r="F15" s="52"/>
      <c r="G15" s="55">
        <f t="shared" si="0"/>
        <v>0</v>
      </c>
      <c r="H15" s="52">
        <f t="shared" si="1"/>
        <v>0</v>
      </c>
      <c r="I15" s="52">
        <f t="shared" si="2"/>
        <v>0</v>
      </c>
      <c r="J15" s="52">
        <f t="shared" si="3"/>
        <v>0</v>
      </c>
      <c r="K15" s="52">
        <f t="shared" si="4"/>
        <v>0</v>
      </c>
      <c r="L15" s="91">
        <f t="shared" si="5"/>
        <v>0</v>
      </c>
      <c r="M15" s="91"/>
      <c r="N15" s="67"/>
      <c r="O15" s="67"/>
    </row>
    <row r="16" spans="1:15" s="57" customFormat="1" ht="15">
      <c r="A16" s="65"/>
      <c r="B16" s="2"/>
      <c r="C16" s="66"/>
      <c r="D16" s="67"/>
      <c r="E16" s="68"/>
      <c r="F16" s="52"/>
      <c r="G16" s="55">
        <f t="shared" si="0"/>
        <v>0</v>
      </c>
      <c r="H16" s="52">
        <f t="shared" si="1"/>
        <v>0</v>
      </c>
      <c r="I16" s="52">
        <f t="shared" si="2"/>
        <v>0</v>
      </c>
      <c r="J16" s="52">
        <f t="shared" si="3"/>
        <v>0</v>
      </c>
      <c r="K16" s="52">
        <f t="shared" si="4"/>
        <v>0</v>
      </c>
      <c r="L16" s="91">
        <f t="shared" si="5"/>
        <v>0</v>
      </c>
      <c r="M16" s="91"/>
      <c r="N16" s="67"/>
      <c r="O16" s="67"/>
    </row>
    <row r="17" spans="1:15" s="57" customFormat="1" ht="15">
      <c r="A17" s="65"/>
      <c r="B17" s="2"/>
      <c r="C17" s="66"/>
      <c r="D17" s="67"/>
      <c r="E17" s="66"/>
      <c r="F17" s="52"/>
      <c r="G17" s="55">
        <f aca="true" t="shared" si="6" ref="G17:G22">SUM(E17-C17)</f>
        <v>0</v>
      </c>
      <c r="H17" s="52">
        <f t="shared" si="1"/>
        <v>0</v>
      </c>
      <c r="I17" s="52">
        <f aca="true" t="shared" si="7" ref="I17:I22">MINUTE(G17)</f>
        <v>0</v>
      </c>
      <c r="J17" s="52">
        <f aca="true" t="shared" si="8" ref="J17:J22">H17*100</f>
        <v>0</v>
      </c>
      <c r="K17" s="52">
        <f aca="true" t="shared" si="9" ref="K17:K22">I17*100/60</f>
        <v>0</v>
      </c>
      <c r="L17" s="91">
        <f aca="true" t="shared" si="10" ref="L17:L22">SUM(J17+K17)/100</f>
        <v>0</v>
      </c>
      <c r="M17" s="91"/>
      <c r="N17" s="67"/>
      <c r="O17" s="67"/>
    </row>
    <row r="18" spans="1:15" s="57" customFormat="1" ht="15">
      <c r="A18" s="65"/>
      <c r="B18" s="2"/>
      <c r="C18" s="66"/>
      <c r="D18" s="67"/>
      <c r="E18" s="66"/>
      <c r="F18" s="52"/>
      <c r="G18" s="55">
        <f t="shared" si="6"/>
        <v>0</v>
      </c>
      <c r="H18" s="52">
        <f t="shared" si="1"/>
        <v>0</v>
      </c>
      <c r="I18" s="52">
        <f t="shared" si="7"/>
        <v>0</v>
      </c>
      <c r="J18" s="52">
        <f t="shared" si="8"/>
        <v>0</v>
      </c>
      <c r="K18" s="52">
        <f t="shared" si="9"/>
        <v>0</v>
      </c>
      <c r="L18" s="91">
        <f t="shared" si="10"/>
        <v>0</v>
      </c>
      <c r="M18" s="91"/>
      <c r="N18" s="67"/>
      <c r="O18" s="67"/>
    </row>
    <row r="19" spans="1:15" s="57" customFormat="1" ht="15">
      <c r="A19" s="65"/>
      <c r="B19" s="2"/>
      <c r="C19" s="66"/>
      <c r="D19" s="67"/>
      <c r="E19" s="66"/>
      <c r="F19" s="52"/>
      <c r="G19" s="55">
        <f t="shared" si="6"/>
        <v>0</v>
      </c>
      <c r="H19" s="52">
        <f t="shared" si="1"/>
        <v>0</v>
      </c>
      <c r="I19" s="52">
        <f t="shared" si="7"/>
        <v>0</v>
      </c>
      <c r="J19" s="52">
        <f t="shared" si="8"/>
        <v>0</v>
      </c>
      <c r="K19" s="52">
        <f t="shared" si="9"/>
        <v>0</v>
      </c>
      <c r="L19" s="91">
        <f t="shared" si="10"/>
        <v>0</v>
      </c>
      <c r="M19" s="91"/>
      <c r="N19" s="67"/>
      <c r="O19" s="67"/>
    </row>
    <row r="20" spans="1:15" s="57" customFormat="1" ht="15">
      <c r="A20" s="65"/>
      <c r="B20" s="2"/>
      <c r="C20" s="66"/>
      <c r="D20" s="67"/>
      <c r="E20" s="66"/>
      <c r="F20" s="52"/>
      <c r="G20" s="55">
        <f t="shared" si="6"/>
        <v>0</v>
      </c>
      <c r="H20" s="52">
        <f t="shared" si="1"/>
        <v>0</v>
      </c>
      <c r="I20" s="52">
        <f t="shared" si="7"/>
        <v>0</v>
      </c>
      <c r="J20" s="52">
        <f t="shared" si="8"/>
        <v>0</v>
      </c>
      <c r="K20" s="52">
        <f t="shared" si="9"/>
        <v>0</v>
      </c>
      <c r="L20" s="91">
        <f t="shared" si="10"/>
        <v>0</v>
      </c>
      <c r="M20" s="91"/>
      <c r="N20" s="67"/>
      <c r="O20" s="67"/>
    </row>
    <row r="21" spans="1:15" s="57" customFormat="1" ht="15">
      <c r="A21" s="65"/>
      <c r="B21" s="2"/>
      <c r="C21" s="66"/>
      <c r="D21" s="67"/>
      <c r="E21" s="66"/>
      <c r="F21" s="52"/>
      <c r="G21" s="55">
        <f t="shared" si="6"/>
        <v>0</v>
      </c>
      <c r="H21" s="52">
        <f t="shared" si="1"/>
        <v>0</v>
      </c>
      <c r="I21" s="52">
        <f t="shared" si="7"/>
        <v>0</v>
      </c>
      <c r="J21" s="52">
        <f t="shared" si="8"/>
        <v>0</v>
      </c>
      <c r="K21" s="52">
        <f t="shared" si="9"/>
        <v>0</v>
      </c>
      <c r="L21" s="91">
        <f t="shared" si="10"/>
        <v>0</v>
      </c>
      <c r="M21" s="91"/>
      <c r="N21" s="67"/>
      <c r="O21" s="67"/>
    </row>
    <row r="22" spans="1:15" s="57" customFormat="1" ht="15">
      <c r="A22" s="65"/>
      <c r="B22" s="2"/>
      <c r="C22" s="66"/>
      <c r="D22" s="67"/>
      <c r="E22" s="66"/>
      <c r="F22" s="52"/>
      <c r="G22" s="55">
        <f t="shared" si="6"/>
        <v>0</v>
      </c>
      <c r="H22" s="52">
        <f t="shared" si="1"/>
        <v>0</v>
      </c>
      <c r="I22" s="52">
        <f t="shared" si="7"/>
        <v>0</v>
      </c>
      <c r="J22" s="52">
        <f t="shared" si="8"/>
        <v>0</v>
      </c>
      <c r="K22" s="52">
        <f t="shared" si="9"/>
        <v>0</v>
      </c>
      <c r="L22" s="91">
        <f t="shared" si="10"/>
        <v>0</v>
      </c>
      <c r="M22" s="91"/>
      <c r="N22" s="67"/>
      <c r="O22" s="67"/>
    </row>
    <row r="23" spans="1:15" s="57" customFormat="1" ht="15">
      <c r="A23" s="65"/>
      <c r="B23" s="2"/>
      <c r="C23" s="66"/>
      <c r="D23" s="67"/>
      <c r="E23" s="66"/>
      <c r="F23" s="52"/>
      <c r="G23" s="55">
        <f t="shared" si="0"/>
        <v>0</v>
      </c>
      <c r="H23" s="52">
        <f t="shared" si="1"/>
        <v>0</v>
      </c>
      <c r="I23" s="52">
        <f t="shared" si="2"/>
        <v>0</v>
      </c>
      <c r="J23" s="52">
        <f t="shared" si="3"/>
        <v>0</v>
      </c>
      <c r="K23" s="52">
        <f t="shared" si="4"/>
        <v>0</v>
      </c>
      <c r="L23" s="91">
        <f t="shared" si="5"/>
        <v>0</v>
      </c>
      <c r="M23" s="91"/>
      <c r="N23" s="67"/>
      <c r="O23" s="67"/>
    </row>
    <row r="24" spans="1:15" s="57" customFormat="1" ht="15">
      <c r="A24" s="51"/>
      <c r="B24" s="52"/>
      <c r="C24" s="53"/>
      <c r="D24" s="54"/>
      <c r="E24" s="53"/>
      <c r="F24" s="52"/>
      <c r="G24" s="55">
        <f t="shared" si="0"/>
        <v>0</v>
      </c>
      <c r="H24" s="52">
        <f t="shared" si="1"/>
        <v>0</v>
      </c>
      <c r="I24" s="52">
        <f t="shared" si="2"/>
        <v>0</v>
      </c>
      <c r="J24" s="52">
        <f t="shared" si="3"/>
        <v>0</v>
      </c>
      <c r="K24" s="52">
        <f t="shared" si="4"/>
        <v>0</v>
      </c>
      <c r="L24" s="91">
        <f t="shared" si="5"/>
        <v>0</v>
      </c>
      <c r="M24" s="91"/>
      <c r="N24" s="56"/>
      <c r="O24" s="56"/>
    </row>
    <row r="25" spans="1:15" s="57" customFormat="1" ht="15.75" thickBot="1">
      <c r="A25" s="58"/>
      <c r="B25" s="59"/>
      <c r="C25" s="60"/>
      <c r="D25" s="61"/>
      <c r="E25" s="60"/>
      <c r="F25" s="59"/>
      <c r="G25" s="55">
        <f t="shared" si="0"/>
        <v>0</v>
      </c>
      <c r="H25" s="52">
        <f t="shared" si="1"/>
        <v>0</v>
      </c>
      <c r="I25" s="52">
        <f t="shared" si="2"/>
        <v>0</v>
      </c>
      <c r="J25" s="52">
        <f t="shared" si="3"/>
        <v>0</v>
      </c>
      <c r="K25" s="52">
        <f t="shared" si="4"/>
        <v>0</v>
      </c>
      <c r="L25" s="92">
        <f>SUM(J25+K25)/100</f>
        <v>0</v>
      </c>
      <c r="M25" s="92"/>
      <c r="N25" s="63"/>
      <c r="O25" s="63"/>
    </row>
    <row r="26" spans="1:15" s="57" customFormat="1" ht="15.75">
      <c r="A26" s="51"/>
      <c r="B26" s="52"/>
      <c r="C26" s="53"/>
      <c r="D26" s="54"/>
      <c r="E26" s="53"/>
      <c r="F26" s="52"/>
      <c r="G26" s="55"/>
      <c r="H26" s="52"/>
      <c r="I26" s="52"/>
      <c r="J26" s="52"/>
      <c r="K26" s="52"/>
      <c r="L26" s="93">
        <f>SUM(L11:M25)</f>
        <v>0</v>
      </c>
      <c r="M26" s="93"/>
      <c r="N26" s="69"/>
      <c r="O26" s="69"/>
    </row>
    <row r="27" spans="1:15" s="57" customFormat="1" ht="22.5" customHeight="1">
      <c r="A27" s="51"/>
      <c r="B27" s="55"/>
      <c r="C27" s="53"/>
      <c r="D27" s="56"/>
      <c r="E27" s="53"/>
      <c r="F27" s="52"/>
      <c r="G27" s="55"/>
      <c r="H27" s="52"/>
      <c r="I27" s="52"/>
      <c r="J27" s="52"/>
      <c r="K27" s="52"/>
      <c r="L27" s="91"/>
      <c r="M27" s="91"/>
      <c r="N27" s="56"/>
      <c r="O27" s="56"/>
    </row>
    <row r="28" spans="1:15" s="57" customFormat="1" ht="15">
      <c r="A28" s="67"/>
      <c r="B28" s="89"/>
      <c r="C28" s="66"/>
      <c r="D28" s="67"/>
      <c r="E28" s="68"/>
      <c r="F28" s="52"/>
      <c r="G28" s="55">
        <f>SUM(E28-C28)</f>
        <v>0</v>
      </c>
      <c r="H28" s="52">
        <f>HOUR(G28)</f>
        <v>0</v>
      </c>
      <c r="I28" s="52">
        <f>MINUTE(G28)</f>
        <v>0</v>
      </c>
      <c r="J28" s="52">
        <f>H28*100</f>
        <v>0</v>
      </c>
      <c r="K28" s="52">
        <f>I28*100/60</f>
        <v>0</v>
      </c>
      <c r="L28" s="91">
        <f>SUM(J28+K28)/100</f>
        <v>0</v>
      </c>
      <c r="M28" s="91"/>
      <c r="N28" s="67"/>
      <c r="O28" s="56"/>
    </row>
    <row r="29" spans="1:15" s="57" customFormat="1" ht="15">
      <c r="A29" s="65"/>
      <c r="B29" s="2"/>
      <c r="C29" s="66"/>
      <c r="D29" s="67"/>
      <c r="E29" s="68"/>
      <c r="F29" s="52"/>
      <c r="G29" s="55">
        <f aca="true" t="shared" si="11" ref="G29:G42">SUM(E29-C29)</f>
        <v>0</v>
      </c>
      <c r="H29" s="52">
        <f aca="true" t="shared" si="12" ref="H29:H42">HOUR(G29)</f>
        <v>0</v>
      </c>
      <c r="I29" s="52">
        <f aca="true" t="shared" si="13" ref="I29:I42">MINUTE(G29)</f>
        <v>0</v>
      </c>
      <c r="J29" s="52">
        <f aca="true" t="shared" si="14" ref="J29:J42">H29*100</f>
        <v>0</v>
      </c>
      <c r="K29" s="52">
        <f aca="true" t="shared" si="15" ref="K29:K42">I29*100/60</f>
        <v>0</v>
      </c>
      <c r="L29" s="91">
        <f>SUM(J29+K29)/100</f>
        <v>0</v>
      </c>
      <c r="M29" s="91"/>
      <c r="N29" s="67"/>
      <c r="O29" s="56"/>
    </row>
    <row r="30" spans="1:15" s="57" customFormat="1" ht="15">
      <c r="A30" s="90"/>
      <c r="B30" s="2"/>
      <c r="C30" s="66"/>
      <c r="D30" s="67"/>
      <c r="E30" s="68"/>
      <c r="F30" s="52"/>
      <c r="G30" s="55">
        <f t="shared" si="11"/>
        <v>0</v>
      </c>
      <c r="H30" s="52">
        <f t="shared" si="12"/>
        <v>0</v>
      </c>
      <c r="I30" s="52">
        <f t="shared" si="13"/>
        <v>0</v>
      </c>
      <c r="J30" s="52">
        <f t="shared" si="14"/>
        <v>0</v>
      </c>
      <c r="K30" s="52">
        <f t="shared" si="15"/>
        <v>0</v>
      </c>
      <c r="L30" s="91">
        <f>SUM(J30+K30)/100</f>
        <v>0</v>
      </c>
      <c r="M30" s="91"/>
      <c r="N30" s="67"/>
      <c r="O30" s="56"/>
    </row>
    <row r="31" spans="1:15" s="57" customFormat="1" ht="15">
      <c r="A31" s="65"/>
      <c r="B31" s="2"/>
      <c r="C31" s="66"/>
      <c r="D31" s="67"/>
      <c r="E31" s="68"/>
      <c r="F31" s="52"/>
      <c r="G31" s="55">
        <f t="shared" si="11"/>
        <v>0</v>
      </c>
      <c r="H31" s="52">
        <f t="shared" si="12"/>
        <v>0</v>
      </c>
      <c r="I31" s="52">
        <f t="shared" si="13"/>
        <v>0</v>
      </c>
      <c r="J31" s="52">
        <f t="shared" si="14"/>
        <v>0</v>
      </c>
      <c r="K31" s="52">
        <f t="shared" si="15"/>
        <v>0</v>
      </c>
      <c r="L31" s="91">
        <f aca="true" t="shared" si="16" ref="L31:L42">SUM(J31+K31)/100</f>
        <v>0</v>
      </c>
      <c r="M31" s="91"/>
      <c r="N31" s="67"/>
      <c r="O31" s="56"/>
    </row>
    <row r="32" spans="1:15" s="57" customFormat="1" ht="15">
      <c r="A32" s="51"/>
      <c r="B32" s="55"/>
      <c r="C32" s="53"/>
      <c r="D32" s="56"/>
      <c r="E32" s="53"/>
      <c r="F32" s="52"/>
      <c r="G32" s="55">
        <f aca="true" t="shared" si="17" ref="G32:G37">SUM(E32-C32)</f>
        <v>0</v>
      </c>
      <c r="H32" s="52">
        <f t="shared" si="12"/>
        <v>0</v>
      </c>
      <c r="I32" s="52">
        <f aca="true" t="shared" si="18" ref="I32:I37">MINUTE(G32)</f>
        <v>0</v>
      </c>
      <c r="J32" s="52">
        <f aca="true" t="shared" si="19" ref="J32:J37">H32*100</f>
        <v>0</v>
      </c>
      <c r="K32" s="52">
        <f aca="true" t="shared" si="20" ref="K32:K37">I32*100/60</f>
        <v>0</v>
      </c>
      <c r="L32" s="91">
        <f aca="true" t="shared" si="21" ref="L32:L37">SUM(J32+K32)/100</f>
        <v>0</v>
      </c>
      <c r="M32" s="91"/>
      <c r="N32" s="56"/>
      <c r="O32" s="56"/>
    </row>
    <row r="33" spans="1:15" s="57" customFormat="1" ht="15">
      <c r="A33" s="51"/>
      <c r="B33" s="52"/>
      <c r="C33" s="53"/>
      <c r="D33" s="56"/>
      <c r="E33" s="53"/>
      <c r="F33" s="52"/>
      <c r="G33" s="55">
        <f t="shared" si="17"/>
        <v>0</v>
      </c>
      <c r="H33" s="52">
        <f>HOUR(G33)</f>
        <v>0</v>
      </c>
      <c r="I33" s="52">
        <f t="shared" si="18"/>
        <v>0</v>
      </c>
      <c r="J33" s="52">
        <f t="shared" si="19"/>
        <v>0</v>
      </c>
      <c r="K33" s="52">
        <f t="shared" si="20"/>
        <v>0</v>
      </c>
      <c r="L33" s="91">
        <f t="shared" si="21"/>
        <v>0</v>
      </c>
      <c r="M33" s="91"/>
      <c r="N33" s="56"/>
      <c r="O33" s="56"/>
    </row>
    <row r="34" spans="1:15" s="57" customFormat="1" ht="15">
      <c r="A34" s="51"/>
      <c r="B34" s="55"/>
      <c r="C34" s="53"/>
      <c r="D34" s="56"/>
      <c r="E34" s="53"/>
      <c r="F34" s="52"/>
      <c r="G34" s="55">
        <f t="shared" si="17"/>
        <v>0</v>
      </c>
      <c r="H34" s="52">
        <f>HOUR(G34)</f>
        <v>0</v>
      </c>
      <c r="I34" s="52">
        <f t="shared" si="18"/>
        <v>0</v>
      </c>
      <c r="J34" s="52">
        <f t="shared" si="19"/>
        <v>0</v>
      </c>
      <c r="K34" s="52">
        <f t="shared" si="20"/>
        <v>0</v>
      </c>
      <c r="L34" s="91">
        <f t="shared" si="21"/>
        <v>0</v>
      </c>
      <c r="M34" s="91"/>
      <c r="N34" s="56"/>
      <c r="O34" s="56"/>
    </row>
    <row r="35" spans="1:15" s="57" customFormat="1" ht="15">
      <c r="A35" s="51"/>
      <c r="B35" s="52"/>
      <c r="C35" s="53"/>
      <c r="D35" s="56"/>
      <c r="E35" s="53"/>
      <c r="F35" s="52"/>
      <c r="G35" s="55">
        <f t="shared" si="17"/>
        <v>0</v>
      </c>
      <c r="H35" s="52">
        <f>HOUR(G35)</f>
        <v>0</v>
      </c>
      <c r="I35" s="52">
        <f t="shared" si="18"/>
        <v>0</v>
      </c>
      <c r="J35" s="52">
        <f t="shared" si="19"/>
        <v>0</v>
      </c>
      <c r="K35" s="52">
        <f t="shared" si="20"/>
        <v>0</v>
      </c>
      <c r="L35" s="91">
        <f t="shared" si="21"/>
        <v>0</v>
      </c>
      <c r="M35" s="91"/>
      <c r="N35" s="56"/>
      <c r="O35" s="56"/>
    </row>
    <row r="36" spans="1:15" s="57" customFormat="1" ht="15">
      <c r="A36" s="56"/>
      <c r="B36" s="52"/>
      <c r="C36" s="52"/>
      <c r="D36" s="52"/>
      <c r="E36" s="52"/>
      <c r="F36" s="52"/>
      <c r="G36" s="55">
        <f t="shared" si="17"/>
        <v>0</v>
      </c>
      <c r="H36" s="52">
        <f>HOUR(G36)</f>
        <v>0</v>
      </c>
      <c r="I36" s="52">
        <f t="shared" si="18"/>
        <v>0</v>
      </c>
      <c r="J36" s="52">
        <f t="shared" si="19"/>
        <v>0</v>
      </c>
      <c r="K36" s="52">
        <f t="shared" si="20"/>
        <v>0</v>
      </c>
      <c r="L36" s="91">
        <f t="shared" si="21"/>
        <v>0</v>
      </c>
      <c r="M36" s="91"/>
      <c r="N36" s="56"/>
      <c r="O36" s="56"/>
    </row>
    <row r="37" spans="1:15" s="57" customFormat="1" ht="15">
      <c r="A37" s="51"/>
      <c r="B37" s="52"/>
      <c r="C37" s="53"/>
      <c r="D37" s="56"/>
      <c r="E37" s="53"/>
      <c r="F37" s="52"/>
      <c r="G37" s="55">
        <f t="shared" si="17"/>
        <v>0</v>
      </c>
      <c r="H37" s="52">
        <f>HOUR(G37)</f>
        <v>0</v>
      </c>
      <c r="I37" s="52">
        <f t="shared" si="18"/>
        <v>0</v>
      </c>
      <c r="J37" s="52">
        <f t="shared" si="19"/>
        <v>0</v>
      </c>
      <c r="K37" s="52">
        <f t="shared" si="20"/>
        <v>0</v>
      </c>
      <c r="L37" s="91">
        <f t="shared" si="21"/>
        <v>0</v>
      </c>
      <c r="M37" s="91"/>
      <c r="N37" s="56"/>
      <c r="O37" s="56"/>
    </row>
    <row r="38" spans="1:15" s="57" customFormat="1" ht="15">
      <c r="A38" s="51"/>
      <c r="B38" s="52"/>
      <c r="C38" s="53"/>
      <c r="D38" s="54"/>
      <c r="E38" s="53"/>
      <c r="F38" s="52"/>
      <c r="G38" s="55">
        <f t="shared" si="11"/>
        <v>0</v>
      </c>
      <c r="H38" s="52">
        <f t="shared" si="12"/>
        <v>0</v>
      </c>
      <c r="I38" s="52">
        <f t="shared" si="13"/>
        <v>0</v>
      </c>
      <c r="J38" s="52">
        <f t="shared" si="14"/>
        <v>0</v>
      </c>
      <c r="K38" s="52">
        <f t="shared" si="15"/>
        <v>0</v>
      </c>
      <c r="L38" s="91">
        <f t="shared" si="16"/>
        <v>0</v>
      </c>
      <c r="M38" s="91"/>
      <c r="N38" s="56"/>
      <c r="O38" s="56"/>
    </row>
    <row r="39" spans="1:15" s="57" customFormat="1" ht="15">
      <c r="A39" s="51"/>
      <c r="B39" s="52"/>
      <c r="C39" s="53"/>
      <c r="D39" s="54"/>
      <c r="E39" s="53"/>
      <c r="F39" s="52"/>
      <c r="G39" s="55">
        <f t="shared" si="11"/>
        <v>0</v>
      </c>
      <c r="H39" s="52">
        <f t="shared" si="12"/>
        <v>0</v>
      </c>
      <c r="I39" s="52">
        <f t="shared" si="13"/>
        <v>0</v>
      </c>
      <c r="J39" s="52">
        <f t="shared" si="14"/>
        <v>0</v>
      </c>
      <c r="K39" s="52">
        <f t="shared" si="15"/>
        <v>0</v>
      </c>
      <c r="L39" s="91">
        <f t="shared" si="16"/>
        <v>0</v>
      </c>
      <c r="M39" s="91"/>
      <c r="N39" s="56"/>
      <c r="O39" s="56"/>
    </row>
    <row r="40" spans="1:15" s="57" customFormat="1" ht="15">
      <c r="A40" s="51"/>
      <c r="B40" s="52"/>
      <c r="C40" s="53"/>
      <c r="D40" s="54"/>
      <c r="E40" s="53"/>
      <c r="F40" s="52"/>
      <c r="G40" s="55">
        <f t="shared" si="11"/>
        <v>0</v>
      </c>
      <c r="H40" s="52">
        <f t="shared" si="12"/>
        <v>0</v>
      </c>
      <c r="I40" s="52">
        <f t="shared" si="13"/>
        <v>0</v>
      </c>
      <c r="J40" s="52">
        <f t="shared" si="14"/>
        <v>0</v>
      </c>
      <c r="K40" s="52">
        <f t="shared" si="15"/>
        <v>0</v>
      </c>
      <c r="L40" s="91">
        <f t="shared" si="16"/>
        <v>0</v>
      </c>
      <c r="M40" s="91"/>
      <c r="N40" s="56"/>
      <c r="O40" s="56"/>
    </row>
    <row r="41" spans="1:15" s="57" customFormat="1" ht="15">
      <c r="A41" s="51"/>
      <c r="B41" s="52"/>
      <c r="C41" s="53"/>
      <c r="D41" s="54"/>
      <c r="E41" s="53"/>
      <c r="F41" s="52"/>
      <c r="G41" s="55">
        <f t="shared" si="11"/>
        <v>0</v>
      </c>
      <c r="H41" s="52">
        <f t="shared" si="12"/>
        <v>0</v>
      </c>
      <c r="I41" s="52">
        <f t="shared" si="13"/>
        <v>0</v>
      </c>
      <c r="J41" s="52">
        <f t="shared" si="14"/>
        <v>0</v>
      </c>
      <c r="K41" s="52">
        <f t="shared" si="15"/>
        <v>0</v>
      </c>
      <c r="L41" s="91">
        <f t="shared" si="16"/>
        <v>0</v>
      </c>
      <c r="M41" s="91"/>
      <c r="N41" s="56"/>
      <c r="O41" s="56"/>
    </row>
    <row r="42" spans="1:15" s="57" customFormat="1" ht="15.75" thickBot="1">
      <c r="A42" s="58"/>
      <c r="B42" s="59"/>
      <c r="C42" s="60"/>
      <c r="D42" s="61"/>
      <c r="E42" s="60"/>
      <c r="F42" s="59"/>
      <c r="G42" s="55">
        <f t="shared" si="11"/>
        <v>0</v>
      </c>
      <c r="H42" s="52">
        <f t="shared" si="12"/>
        <v>0</v>
      </c>
      <c r="I42" s="52">
        <f t="shared" si="13"/>
        <v>0</v>
      </c>
      <c r="J42" s="52">
        <f t="shared" si="14"/>
        <v>0</v>
      </c>
      <c r="K42" s="52">
        <f t="shared" si="15"/>
        <v>0</v>
      </c>
      <c r="L42" s="92">
        <f t="shared" si="16"/>
        <v>0</v>
      </c>
      <c r="M42" s="92"/>
      <c r="N42" s="63"/>
      <c r="O42" s="63"/>
    </row>
    <row r="43" spans="1:15" s="57" customFormat="1" ht="15.75">
      <c r="A43" s="51"/>
      <c r="B43" s="52"/>
      <c r="C43" s="53"/>
      <c r="D43" s="54"/>
      <c r="E43" s="53"/>
      <c r="F43" s="52"/>
      <c r="G43" s="55"/>
      <c r="H43" s="52"/>
      <c r="I43" s="52"/>
      <c r="J43" s="52"/>
      <c r="K43" s="52"/>
      <c r="L43" s="93">
        <f>SUM(L28:M42)</f>
        <v>0</v>
      </c>
      <c r="M43" s="93"/>
      <c r="N43" s="69"/>
      <c r="O43" s="69"/>
    </row>
    <row r="44" spans="1:15" s="57" customFormat="1" ht="22.5" customHeight="1">
      <c r="A44" s="51"/>
      <c r="B44" s="55"/>
      <c r="C44" s="53"/>
      <c r="D44" s="56"/>
      <c r="E44" s="53"/>
      <c r="F44" s="52"/>
      <c r="G44" s="55"/>
      <c r="H44" s="52"/>
      <c r="I44" s="52"/>
      <c r="J44" s="52"/>
      <c r="K44" s="52"/>
      <c r="L44" s="91"/>
      <c r="M44" s="91"/>
      <c r="N44" s="56"/>
      <c r="O44" s="56"/>
    </row>
    <row r="45" spans="1:15" s="57" customFormat="1" ht="15">
      <c r="A45" s="65"/>
      <c r="B45" s="2"/>
      <c r="C45" s="66"/>
      <c r="D45" s="67"/>
      <c r="E45" s="66"/>
      <c r="F45" s="52"/>
      <c r="G45" s="55">
        <f aca="true" t="shared" si="22" ref="G45:G60">SUM(E45-C45)</f>
        <v>0</v>
      </c>
      <c r="H45" s="52">
        <f>HOUR(G45)</f>
        <v>0</v>
      </c>
      <c r="I45" s="52">
        <f aca="true" t="shared" si="23" ref="I45:I60">MINUTE(G45)</f>
        <v>0</v>
      </c>
      <c r="J45" s="52">
        <f aca="true" t="shared" si="24" ref="J45:J60">H45*100</f>
        <v>0</v>
      </c>
      <c r="K45" s="52">
        <f aca="true" t="shared" si="25" ref="K45:K60">I45*100/60</f>
        <v>0</v>
      </c>
      <c r="L45" s="91">
        <f>SUM(J45+K45)/100</f>
        <v>0</v>
      </c>
      <c r="M45" s="91"/>
      <c r="N45" s="67"/>
      <c r="O45" s="56"/>
    </row>
    <row r="46" spans="1:15" s="57" customFormat="1" ht="15">
      <c r="A46" s="65"/>
      <c r="B46" s="2"/>
      <c r="C46" s="66"/>
      <c r="D46" s="67"/>
      <c r="E46" s="66"/>
      <c r="F46" s="52"/>
      <c r="G46" s="55">
        <f t="shared" si="22"/>
        <v>0</v>
      </c>
      <c r="H46" s="52">
        <f>HOUR(G46)</f>
        <v>0</v>
      </c>
      <c r="I46" s="52">
        <f t="shared" si="23"/>
        <v>0</v>
      </c>
      <c r="J46" s="52">
        <f t="shared" si="24"/>
        <v>0</v>
      </c>
      <c r="K46" s="52">
        <f t="shared" si="25"/>
        <v>0</v>
      </c>
      <c r="L46" s="91">
        <f>SUM(J46+K46)/100</f>
        <v>0</v>
      </c>
      <c r="M46" s="91"/>
      <c r="N46" s="67"/>
      <c r="O46" s="56"/>
    </row>
    <row r="47" spans="1:15" s="57" customFormat="1" ht="15">
      <c r="A47" s="51"/>
      <c r="B47" s="52"/>
      <c r="C47" s="56"/>
      <c r="D47" s="56"/>
      <c r="E47" s="56"/>
      <c r="F47" s="52"/>
      <c r="G47" s="55">
        <f aca="true" t="shared" si="26" ref="G47:G54">SUM(E47-C47)</f>
        <v>0</v>
      </c>
      <c r="H47" s="52">
        <f aca="true" t="shared" si="27" ref="H47:H54">HOUR(G47)</f>
        <v>0</v>
      </c>
      <c r="I47" s="52">
        <f aca="true" t="shared" si="28" ref="I47:I54">MINUTE(G47)</f>
        <v>0</v>
      </c>
      <c r="J47" s="52">
        <f aca="true" t="shared" si="29" ref="J47:J54">H47*100</f>
        <v>0</v>
      </c>
      <c r="K47" s="52">
        <f aca="true" t="shared" si="30" ref="K47:K54">I47*100/60</f>
        <v>0</v>
      </c>
      <c r="L47" s="91">
        <f aca="true" t="shared" si="31" ref="L47:L54">SUM(J47+K47)/100</f>
        <v>0</v>
      </c>
      <c r="M47" s="91"/>
      <c r="N47" s="56"/>
      <c r="O47" s="56"/>
    </row>
    <row r="48" spans="1:15" s="57" customFormat="1" ht="15">
      <c r="A48" s="51"/>
      <c r="B48" s="52"/>
      <c r="C48" s="56"/>
      <c r="D48" s="56"/>
      <c r="E48" s="56"/>
      <c r="F48" s="52"/>
      <c r="G48" s="55">
        <f t="shared" si="26"/>
        <v>0</v>
      </c>
      <c r="H48" s="52">
        <f t="shared" si="27"/>
        <v>0</v>
      </c>
      <c r="I48" s="52">
        <f t="shared" si="28"/>
        <v>0</v>
      </c>
      <c r="J48" s="52">
        <f t="shared" si="29"/>
        <v>0</v>
      </c>
      <c r="K48" s="52">
        <f t="shared" si="30"/>
        <v>0</v>
      </c>
      <c r="L48" s="91">
        <f t="shared" si="31"/>
        <v>0</v>
      </c>
      <c r="M48" s="91"/>
      <c r="N48" s="56"/>
      <c r="O48" s="56"/>
    </row>
    <row r="49" spans="1:15" s="57" customFormat="1" ht="15">
      <c r="A49" s="51"/>
      <c r="B49" s="52"/>
      <c r="C49" s="56"/>
      <c r="D49" s="56"/>
      <c r="E49" s="56"/>
      <c r="F49" s="52"/>
      <c r="G49" s="55">
        <f t="shared" si="26"/>
        <v>0</v>
      </c>
      <c r="H49" s="52">
        <f t="shared" si="27"/>
        <v>0</v>
      </c>
      <c r="I49" s="52">
        <f t="shared" si="28"/>
        <v>0</v>
      </c>
      <c r="J49" s="52">
        <f t="shared" si="29"/>
        <v>0</v>
      </c>
      <c r="K49" s="52">
        <f t="shared" si="30"/>
        <v>0</v>
      </c>
      <c r="L49" s="91">
        <f t="shared" si="31"/>
        <v>0</v>
      </c>
      <c r="M49" s="91"/>
      <c r="N49" s="56"/>
      <c r="O49" s="56"/>
    </row>
    <row r="50" spans="1:15" s="57" customFormat="1" ht="15">
      <c r="A50" s="51"/>
      <c r="B50" s="52"/>
      <c r="C50" s="56"/>
      <c r="D50" s="56"/>
      <c r="E50" s="56"/>
      <c r="F50" s="52"/>
      <c r="G50" s="55">
        <f t="shared" si="26"/>
        <v>0</v>
      </c>
      <c r="H50" s="52">
        <f t="shared" si="27"/>
        <v>0</v>
      </c>
      <c r="I50" s="52">
        <f t="shared" si="28"/>
        <v>0</v>
      </c>
      <c r="J50" s="52">
        <f t="shared" si="29"/>
        <v>0</v>
      </c>
      <c r="K50" s="52">
        <f t="shared" si="30"/>
        <v>0</v>
      </c>
      <c r="L50" s="91">
        <f t="shared" si="31"/>
        <v>0</v>
      </c>
      <c r="M50" s="91"/>
      <c r="N50" s="56"/>
      <c r="O50" s="56"/>
    </row>
    <row r="51" spans="1:15" s="57" customFormat="1" ht="15">
      <c r="A51" s="51"/>
      <c r="B51" s="52"/>
      <c r="C51" s="56"/>
      <c r="D51" s="56"/>
      <c r="E51" s="56"/>
      <c r="F51" s="52"/>
      <c r="G51" s="55">
        <f t="shared" si="26"/>
        <v>0</v>
      </c>
      <c r="H51" s="52">
        <f t="shared" si="27"/>
        <v>0</v>
      </c>
      <c r="I51" s="52">
        <f t="shared" si="28"/>
        <v>0</v>
      </c>
      <c r="J51" s="52">
        <f t="shared" si="29"/>
        <v>0</v>
      </c>
      <c r="K51" s="52">
        <f t="shared" si="30"/>
        <v>0</v>
      </c>
      <c r="L51" s="91">
        <f t="shared" si="31"/>
        <v>0</v>
      </c>
      <c r="M51" s="91"/>
      <c r="N51" s="56"/>
      <c r="O51" s="56"/>
    </row>
    <row r="52" spans="1:15" s="57" customFormat="1" ht="15">
      <c r="A52" s="51"/>
      <c r="B52" s="52"/>
      <c r="C52" s="56"/>
      <c r="D52" s="56"/>
      <c r="E52" s="56"/>
      <c r="F52" s="52"/>
      <c r="G52" s="55">
        <f t="shared" si="26"/>
        <v>0</v>
      </c>
      <c r="H52" s="52">
        <f t="shared" si="27"/>
        <v>0</v>
      </c>
      <c r="I52" s="52">
        <f t="shared" si="28"/>
        <v>0</v>
      </c>
      <c r="J52" s="52">
        <f t="shared" si="29"/>
        <v>0</v>
      </c>
      <c r="K52" s="52">
        <f t="shared" si="30"/>
        <v>0</v>
      </c>
      <c r="L52" s="91">
        <f t="shared" si="31"/>
        <v>0</v>
      </c>
      <c r="M52" s="91"/>
      <c r="N52" s="56"/>
      <c r="O52" s="56"/>
    </row>
    <row r="53" spans="1:15" s="57" customFormat="1" ht="15">
      <c r="A53" s="51"/>
      <c r="B53" s="52"/>
      <c r="C53" s="56"/>
      <c r="D53" s="56"/>
      <c r="E53" s="56"/>
      <c r="F53" s="52"/>
      <c r="G53" s="55">
        <f t="shared" si="26"/>
        <v>0</v>
      </c>
      <c r="H53" s="52">
        <f t="shared" si="27"/>
        <v>0</v>
      </c>
      <c r="I53" s="52">
        <f t="shared" si="28"/>
        <v>0</v>
      </c>
      <c r="J53" s="52">
        <f t="shared" si="29"/>
        <v>0</v>
      </c>
      <c r="K53" s="52">
        <f t="shared" si="30"/>
        <v>0</v>
      </c>
      <c r="L53" s="91">
        <f t="shared" si="31"/>
        <v>0</v>
      </c>
      <c r="M53" s="91"/>
      <c r="N53" s="56"/>
      <c r="O53" s="56"/>
    </row>
    <row r="54" spans="1:15" s="57" customFormat="1" ht="15">
      <c r="A54" s="51"/>
      <c r="B54" s="52"/>
      <c r="C54" s="56"/>
      <c r="D54" s="56"/>
      <c r="E54" s="56"/>
      <c r="F54" s="52"/>
      <c r="G54" s="55">
        <f t="shared" si="26"/>
        <v>0</v>
      </c>
      <c r="H54" s="52">
        <f t="shared" si="27"/>
        <v>0</v>
      </c>
      <c r="I54" s="52">
        <f t="shared" si="28"/>
        <v>0</v>
      </c>
      <c r="J54" s="52">
        <f t="shared" si="29"/>
        <v>0</v>
      </c>
      <c r="K54" s="52">
        <f t="shared" si="30"/>
        <v>0</v>
      </c>
      <c r="L54" s="91">
        <f t="shared" si="31"/>
        <v>0</v>
      </c>
      <c r="M54" s="91"/>
      <c r="N54" s="56"/>
      <c r="O54" s="56"/>
    </row>
    <row r="55" spans="1:15" s="57" customFormat="1" ht="15">
      <c r="A55" s="51"/>
      <c r="B55" s="52"/>
      <c r="C55" s="54"/>
      <c r="D55" s="54"/>
      <c r="E55" s="54"/>
      <c r="F55" s="52"/>
      <c r="G55" s="55">
        <f t="shared" si="22"/>
        <v>0</v>
      </c>
      <c r="H55" s="52">
        <f aca="true" t="shared" si="32" ref="H55:H60">HOUR(G55)</f>
        <v>0</v>
      </c>
      <c r="I55" s="52">
        <f t="shared" si="23"/>
        <v>0</v>
      </c>
      <c r="J55" s="52">
        <f t="shared" si="24"/>
        <v>0</v>
      </c>
      <c r="K55" s="52">
        <f t="shared" si="25"/>
        <v>0</v>
      </c>
      <c r="L55" s="91">
        <f>SUM(J55+K55)/100</f>
        <v>0</v>
      </c>
      <c r="M55" s="91"/>
      <c r="N55" s="56"/>
      <c r="O55" s="56"/>
    </row>
    <row r="56" spans="1:15" s="57" customFormat="1" ht="15">
      <c r="A56" s="51"/>
      <c r="B56" s="52"/>
      <c r="C56" s="54"/>
      <c r="D56" s="54"/>
      <c r="E56" s="54"/>
      <c r="F56" s="52"/>
      <c r="G56" s="55">
        <f t="shared" si="22"/>
        <v>0</v>
      </c>
      <c r="H56" s="52">
        <f t="shared" si="32"/>
        <v>0</v>
      </c>
      <c r="I56" s="52">
        <f t="shared" si="23"/>
        <v>0</v>
      </c>
      <c r="J56" s="52">
        <f t="shared" si="24"/>
        <v>0</v>
      </c>
      <c r="K56" s="52">
        <f t="shared" si="25"/>
        <v>0</v>
      </c>
      <c r="L56" s="91">
        <f>SUM(J56+K56)/100</f>
        <v>0</v>
      </c>
      <c r="M56" s="91"/>
      <c r="N56" s="56"/>
      <c r="O56" s="56"/>
    </row>
    <row r="57" spans="1:15" s="57" customFormat="1" ht="15">
      <c r="A57" s="51"/>
      <c r="B57" s="52"/>
      <c r="C57" s="54"/>
      <c r="D57" s="54"/>
      <c r="E57" s="54"/>
      <c r="F57" s="52"/>
      <c r="G57" s="55">
        <f t="shared" si="22"/>
        <v>0</v>
      </c>
      <c r="H57" s="52">
        <f t="shared" si="32"/>
        <v>0</v>
      </c>
      <c r="I57" s="52">
        <f t="shared" si="23"/>
        <v>0</v>
      </c>
      <c r="J57" s="52">
        <f t="shared" si="24"/>
        <v>0</v>
      </c>
      <c r="K57" s="52">
        <f t="shared" si="25"/>
        <v>0</v>
      </c>
      <c r="L57" s="91">
        <f>SUM(J57+K57)/100</f>
        <v>0</v>
      </c>
      <c r="M57" s="91"/>
      <c r="N57" s="56"/>
      <c r="O57" s="56"/>
    </row>
    <row r="58" spans="1:15" s="57" customFormat="1" ht="15">
      <c r="A58" s="51"/>
      <c r="B58" s="52"/>
      <c r="C58" s="54"/>
      <c r="D58" s="54"/>
      <c r="E58" s="54"/>
      <c r="F58" s="52"/>
      <c r="G58" s="55">
        <f t="shared" si="22"/>
        <v>0</v>
      </c>
      <c r="H58" s="52">
        <f t="shared" si="32"/>
        <v>0</v>
      </c>
      <c r="I58" s="52">
        <f t="shared" si="23"/>
        <v>0</v>
      </c>
      <c r="J58" s="52">
        <f t="shared" si="24"/>
        <v>0</v>
      </c>
      <c r="K58" s="52">
        <f t="shared" si="25"/>
        <v>0</v>
      </c>
      <c r="L58" s="91">
        <f>SUM(J58+K58)/100</f>
        <v>0</v>
      </c>
      <c r="M58" s="91"/>
      <c r="N58" s="56"/>
      <c r="O58" s="56"/>
    </row>
    <row r="59" spans="1:15" s="57" customFormat="1" ht="15.75" thickBot="1">
      <c r="A59" s="58"/>
      <c r="B59" s="59"/>
      <c r="C59" s="61"/>
      <c r="D59" s="61"/>
      <c r="E59" s="61"/>
      <c r="F59" s="59"/>
      <c r="G59" s="62">
        <f t="shared" si="22"/>
        <v>0</v>
      </c>
      <c r="H59" s="59">
        <f t="shared" si="32"/>
        <v>0</v>
      </c>
      <c r="I59" s="59">
        <f t="shared" si="23"/>
        <v>0</v>
      </c>
      <c r="J59" s="59">
        <f t="shared" si="24"/>
        <v>0</v>
      </c>
      <c r="K59" s="59">
        <f t="shared" si="25"/>
        <v>0</v>
      </c>
      <c r="L59" s="92">
        <f>SUM(J59+K59)/100</f>
        <v>0</v>
      </c>
      <c r="M59" s="92"/>
      <c r="N59" s="63"/>
      <c r="O59" s="63"/>
    </row>
    <row r="60" spans="1:15" s="57" customFormat="1" ht="15.75">
      <c r="A60" s="64"/>
      <c r="B60" s="52"/>
      <c r="C60" s="54"/>
      <c r="D60" s="54"/>
      <c r="E60" s="54"/>
      <c r="F60" s="52"/>
      <c r="G60" s="55">
        <f t="shared" si="22"/>
        <v>0</v>
      </c>
      <c r="H60" s="52">
        <f t="shared" si="32"/>
        <v>0</v>
      </c>
      <c r="I60" s="52">
        <f t="shared" si="23"/>
        <v>0</v>
      </c>
      <c r="J60" s="52">
        <f t="shared" si="24"/>
        <v>0</v>
      </c>
      <c r="K60" s="52">
        <f t="shared" si="25"/>
        <v>0</v>
      </c>
      <c r="L60" s="93">
        <f>SUM(L45:M59)</f>
        <v>0</v>
      </c>
      <c r="M60" s="95"/>
      <c r="N60" s="69"/>
      <c r="O60" s="69"/>
    </row>
    <row r="61" spans="1:15" ht="18">
      <c r="A61" s="11"/>
      <c r="B61" s="6"/>
      <c r="C61" s="12"/>
      <c r="D61" s="12"/>
      <c r="E61" s="12"/>
      <c r="F61" s="6"/>
      <c r="G61" s="14"/>
      <c r="H61" s="6"/>
      <c r="I61" s="6"/>
      <c r="J61" s="6"/>
      <c r="K61" s="6"/>
      <c r="L61" s="94"/>
      <c r="M61" s="94"/>
      <c r="N61" s="70"/>
      <c r="O61" s="71"/>
    </row>
    <row r="62" spans="1:15" ht="18">
      <c r="A62" s="22" t="s">
        <v>8</v>
      </c>
      <c r="B62" s="6"/>
      <c r="C62" s="12"/>
      <c r="D62" s="12"/>
      <c r="E62" s="12"/>
      <c r="F62" s="6"/>
      <c r="G62" s="14"/>
      <c r="H62" s="6"/>
      <c r="I62" s="6"/>
      <c r="J62" s="6"/>
      <c r="K62" s="6"/>
      <c r="L62" s="12"/>
      <c r="M62" s="12"/>
      <c r="N62" s="72">
        <f>SUM(L26+L43+L60)</f>
        <v>0</v>
      </c>
      <c r="O62" s="71"/>
    </row>
  </sheetData>
  <sheetProtection/>
  <mergeCells count="52">
    <mergeCell ref="L37:M37"/>
    <mergeCell ref="L48:M48"/>
    <mergeCell ref="L49:M49"/>
    <mergeCell ref="L34:M34"/>
    <mergeCell ref="L35:M35"/>
    <mergeCell ref="L36:M36"/>
    <mergeCell ref="L20:M20"/>
    <mergeCell ref="L21:M21"/>
    <mergeCell ref="L22:M22"/>
    <mergeCell ref="L17:M17"/>
    <mergeCell ref="L18:M18"/>
    <mergeCell ref="L19:M19"/>
    <mergeCell ref="L30:M30"/>
    <mergeCell ref="L32:M32"/>
    <mergeCell ref="L33:M33"/>
    <mergeCell ref="C9:E9"/>
    <mergeCell ref="L11:M11"/>
    <mergeCell ref="L12:M12"/>
    <mergeCell ref="L15:M15"/>
    <mergeCell ref="L16:M16"/>
    <mergeCell ref="L28:M28"/>
    <mergeCell ref="L26:M26"/>
    <mergeCell ref="L13:M13"/>
    <mergeCell ref="L14:M14"/>
    <mergeCell ref="L27:M27"/>
    <mergeCell ref="L61:M61"/>
    <mergeCell ref="L60:M60"/>
    <mergeCell ref="L50:M50"/>
    <mergeCell ref="L47:M47"/>
    <mergeCell ref="L58:M58"/>
    <mergeCell ref="L46:M46"/>
    <mergeCell ref="L55:M55"/>
    <mergeCell ref="L51:M51"/>
    <mergeCell ref="L52:M52"/>
    <mergeCell ref="L53:M53"/>
    <mergeCell ref="L41:M41"/>
    <mergeCell ref="L54:M54"/>
    <mergeCell ref="L43:M43"/>
    <mergeCell ref="L42:M42"/>
    <mergeCell ref="L59:M59"/>
    <mergeCell ref="L45:M45"/>
    <mergeCell ref="L44:M44"/>
    <mergeCell ref="L39:M39"/>
    <mergeCell ref="L23:M23"/>
    <mergeCell ref="L25:M25"/>
    <mergeCell ref="L56:M56"/>
    <mergeCell ref="L57:M57"/>
    <mergeCell ref="L38:M38"/>
    <mergeCell ref="L24:M24"/>
    <mergeCell ref="L40:M40"/>
    <mergeCell ref="L31:M31"/>
    <mergeCell ref="L29:M29"/>
  </mergeCells>
  <printOptions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13.8515625" style="0" customWidth="1"/>
    <col min="3" max="3" width="6.28125" style="3" customWidth="1"/>
    <col min="4" max="4" width="3.28125" style="3" customWidth="1"/>
    <col min="5" max="5" width="3.28125" style="0" customWidth="1"/>
    <col min="6" max="6" width="7.8515625" style="0" bestFit="1" customWidth="1"/>
    <col min="9" max="9" width="7.140625" style="0" customWidth="1"/>
  </cols>
  <sheetData>
    <row r="1" spans="1:10" ht="23.25">
      <c r="A1" s="40" t="s">
        <v>9</v>
      </c>
      <c r="J1" s="3"/>
    </row>
    <row r="2" ht="6" customHeight="1">
      <c r="J2" s="3"/>
    </row>
    <row r="3" spans="1:10" ht="15">
      <c r="A3" s="24" t="s">
        <v>10</v>
      </c>
      <c r="J3" s="3"/>
    </row>
    <row r="4" ht="7.5" customHeight="1">
      <c r="J4" s="3"/>
    </row>
    <row r="5" spans="1:10" ht="18">
      <c r="A5" s="13" t="s">
        <v>28</v>
      </c>
      <c r="J5" s="3"/>
    </row>
    <row r="6" ht="4.5" customHeight="1">
      <c r="J6" s="3"/>
    </row>
    <row r="7" spans="1:10" ht="23.25">
      <c r="A7" s="41" t="str">
        <f>'Quartal 1'!E4</f>
        <v>Sparte</v>
      </c>
      <c r="J7" s="3"/>
    </row>
    <row r="8" ht="6.75" customHeight="1">
      <c r="J8" s="3"/>
    </row>
    <row r="9" ht="12.75">
      <c r="J9" s="3"/>
    </row>
    <row r="10" spans="1:10" ht="16.5">
      <c r="A10" s="42" t="s">
        <v>11</v>
      </c>
      <c r="J10" s="3"/>
    </row>
    <row r="11" spans="1:10" ht="16.5">
      <c r="A11" s="42" t="s">
        <v>14</v>
      </c>
      <c r="J11" s="3"/>
    </row>
    <row r="12" spans="1:10" ht="12.75">
      <c r="A12" s="30" t="s">
        <v>15</v>
      </c>
      <c r="J12" s="3"/>
    </row>
    <row r="13" spans="8:10" ht="12.75">
      <c r="H13" s="21"/>
      <c r="J13" s="3"/>
    </row>
    <row r="14" spans="1:11" ht="15.75">
      <c r="A14" s="19" t="s">
        <v>0</v>
      </c>
      <c r="B14" s="15" t="str">
        <f>'Quartal 1'!E2</f>
        <v>NAME</v>
      </c>
      <c r="E14" s="2"/>
      <c r="F14" s="2"/>
      <c r="G14" s="2"/>
      <c r="K14" s="3"/>
    </row>
    <row r="15" spans="1:10" ht="15.75">
      <c r="A15" s="19" t="s">
        <v>7</v>
      </c>
      <c r="B15" s="24" t="str">
        <f>'Quartal 1'!E7</f>
        <v>MONAT1, Monat 2, Monat 3</v>
      </c>
      <c r="C15" s="25"/>
      <c r="D15" s="25"/>
      <c r="E15" s="24"/>
      <c r="F15" s="24"/>
      <c r="I15" s="43" t="s">
        <v>12</v>
      </c>
      <c r="J15" s="18" t="str">
        <f>'Quartal 1'!O7</f>
        <v>XXXX</v>
      </c>
    </row>
    <row r="16" ht="12.75">
      <c r="J16" s="3"/>
    </row>
    <row r="17" spans="1:10" ht="12.75">
      <c r="A17" s="31" t="s">
        <v>13</v>
      </c>
      <c r="B17" s="32"/>
      <c r="C17" s="33">
        <v>10</v>
      </c>
      <c r="D17" s="34" t="s">
        <v>16</v>
      </c>
      <c r="E17" s="34" t="s">
        <v>18</v>
      </c>
      <c r="F17" s="33">
        <f>'Quartal 1'!L26</f>
        <v>0</v>
      </c>
      <c r="G17" s="32" t="s">
        <v>23</v>
      </c>
      <c r="H17" s="32"/>
      <c r="I17" s="32"/>
      <c r="J17" s="45">
        <f>SUM(C17*F17)</f>
        <v>0</v>
      </c>
    </row>
    <row r="18" spans="1:10" ht="12.75">
      <c r="A18" s="35"/>
      <c r="B18" s="36"/>
      <c r="C18" s="37"/>
      <c r="D18" s="38"/>
      <c r="E18" s="38"/>
      <c r="F18" s="38"/>
      <c r="G18" s="36"/>
      <c r="H18" s="36"/>
      <c r="I18" s="36"/>
      <c r="J18" s="46"/>
    </row>
    <row r="19" spans="1:10" ht="12.75">
      <c r="A19" s="39" t="s">
        <v>17</v>
      </c>
      <c r="B19" s="27"/>
      <c r="C19" s="28">
        <v>10</v>
      </c>
      <c r="D19" s="29" t="s">
        <v>16</v>
      </c>
      <c r="E19" s="29" t="s">
        <v>18</v>
      </c>
      <c r="F19" s="29">
        <v>0</v>
      </c>
      <c r="G19" s="27" t="s">
        <v>24</v>
      </c>
      <c r="H19" s="27"/>
      <c r="I19" s="27"/>
      <c r="J19" s="47">
        <f>SUM(C19*F19)</f>
        <v>0</v>
      </c>
    </row>
    <row r="20" spans="3:10" ht="5.25" customHeight="1">
      <c r="C20" s="7"/>
      <c r="E20" s="3"/>
      <c r="F20" s="3"/>
      <c r="J20" s="48"/>
    </row>
    <row r="21" spans="3:10" ht="12.75">
      <c r="C21" s="7"/>
      <c r="E21" s="3"/>
      <c r="F21" s="3"/>
      <c r="J21" s="48"/>
    </row>
    <row r="22" spans="1:10" ht="12.75">
      <c r="A22" s="31" t="s">
        <v>13</v>
      </c>
      <c r="B22" s="32"/>
      <c r="C22" s="33">
        <v>10</v>
      </c>
      <c r="D22" s="34" t="s">
        <v>16</v>
      </c>
      <c r="E22" s="34" t="s">
        <v>18</v>
      </c>
      <c r="F22" s="44">
        <f>'Quartal 1'!L43</f>
        <v>0</v>
      </c>
      <c r="G22" s="32" t="s">
        <v>25</v>
      </c>
      <c r="H22" s="32"/>
      <c r="I22" s="32"/>
      <c r="J22" s="45">
        <f>SUM(C22*F22)</f>
        <v>0</v>
      </c>
    </row>
    <row r="23" spans="1:10" ht="12.75">
      <c r="A23" s="35"/>
      <c r="B23" s="36"/>
      <c r="C23" s="37"/>
      <c r="D23" s="38"/>
      <c r="E23" s="38"/>
      <c r="F23" s="38"/>
      <c r="G23" s="36"/>
      <c r="H23" s="36"/>
      <c r="I23" s="36"/>
      <c r="J23" s="46"/>
    </row>
    <row r="24" spans="1:10" ht="12.75">
      <c r="A24" s="39" t="s">
        <v>17</v>
      </c>
      <c r="B24" s="27"/>
      <c r="C24" s="28">
        <v>10</v>
      </c>
      <c r="D24" s="29" t="s">
        <v>16</v>
      </c>
      <c r="E24" s="29" t="s">
        <v>18</v>
      </c>
      <c r="F24" s="29">
        <v>0</v>
      </c>
      <c r="G24" s="27" t="s">
        <v>24</v>
      </c>
      <c r="H24" s="27"/>
      <c r="I24" s="27"/>
      <c r="J24" s="47">
        <f>SUM(C24*F24)</f>
        <v>0</v>
      </c>
    </row>
    <row r="25" spans="3:10" ht="12.75">
      <c r="C25" s="7"/>
      <c r="E25" s="3"/>
      <c r="F25" s="3"/>
      <c r="J25" s="48"/>
    </row>
    <row r="26" spans="3:10" ht="12.75">
      <c r="C26" s="7"/>
      <c r="E26" s="3"/>
      <c r="F26" s="3"/>
      <c r="J26" s="48"/>
    </row>
    <row r="27" spans="1:10" ht="12.75">
      <c r="A27" s="31" t="s">
        <v>13</v>
      </c>
      <c r="B27" s="32"/>
      <c r="C27" s="33">
        <v>10</v>
      </c>
      <c r="D27" s="34" t="s">
        <v>16</v>
      </c>
      <c r="E27" s="34" t="s">
        <v>18</v>
      </c>
      <c r="F27" s="33">
        <f>'Quartal 1'!L60</f>
        <v>0</v>
      </c>
      <c r="G27" s="32" t="s">
        <v>26</v>
      </c>
      <c r="H27" s="32"/>
      <c r="I27" s="32"/>
      <c r="J27" s="45">
        <f>SUM(C27*F27)</f>
        <v>0</v>
      </c>
    </row>
    <row r="28" spans="1:10" ht="12.75">
      <c r="A28" s="35"/>
      <c r="B28" s="36"/>
      <c r="C28" s="37"/>
      <c r="D28" s="38"/>
      <c r="E28" s="38"/>
      <c r="F28" s="38"/>
      <c r="G28" s="36"/>
      <c r="H28" s="36"/>
      <c r="I28" s="36"/>
      <c r="J28" s="46"/>
    </row>
    <row r="29" spans="1:10" ht="12.75">
      <c r="A29" s="39" t="s">
        <v>17</v>
      </c>
      <c r="B29" s="27"/>
      <c r="C29" s="28">
        <v>10</v>
      </c>
      <c r="D29" s="29" t="s">
        <v>16</v>
      </c>
      <c r="E29" s="29" t="s">
        <v>18</v>
      </c>
      <c r="F29" s="29">
        <v>0</v>
      </c>
      <c r="G29" s="27" t="s">
        <v>24</v>
      </c>
      <c r="H29" s="27"/>
      <c r="I29" s="27"/>
      <c r="J29" s="47">
        <f>SUM(C29*F29)</f>
        <v>0</v>
      </c>
    </row>
    <row r="31" ht="7.5" customHeight="1"/>
    <row r="33" spans="1:10" ht="12.75">
      <c r="A33" t="s">
        <v>19</v>
      </c>
      <c r="J33" s="49">
        <f>J17+J19</f>
        <v>0</v>
      </c>
    </row>
    <row r="34" spans="1:10" ht="12.75">
      <c r="A34" t="s">
        <v>21</v>
      </c>
      <c r="J34" s="49">
        <f>J22+J24</f>
        <v>0</v>
      </c>
    </row>
    <row r="35" spans="1:10" ht="13.5" thickBot="1">
      <c r="A35" s="20" t="s">
        <v>20</v>
      </c>
      <c r="B35" s="20"/>
      <c r="C35" s="26"/>
      <c r="D35" s="26"/>
      <c r="E35" s="20"/>
      <c r="F35" s="20"/>
      <c r="G35" s="20"/>
      <c r="H35" s="20"/>
      <c r="I35" s="20"/>
      <c r="J35" s="50">
        <f>J27+J29</f>
        <v>0</v>
      </c>
    </row>
    <row r="36" spans="1:10" ht="12.75">
      <c r="A36" s="88" t="s">
        <v>34</v>
      </c>
      <c r="J36" s="49">
        <f>SUM(J33:J35)</f>
        <v>0</v>
      </c>
    </row>
    <row r="37" ht="13.5" thickBot="1">
      <c r="J37" s="49"/>
    </row>
    <row r="38" spans="1:10" s="71" customFormat="1" ht="19.5" customHeight="1">
      <c r="A38" s="78" t="s">
        <v>29</v>
      </c>
      <c r="B38" s="79" t="s">
        <v>40</v>
      </c>
      <c r="C38" s="79"/>
      <c r="D38" s="79"/>
      <c r="E38" s="79"/>
      <c r="F38" s="79"/>
      <c r="G38" s="79"/>
      <c r="H38" s="79"/>
      <c r="I38" s="79"/>
      <c r="J38" s="80"/>
    </row>
    <row r="39" spans="1:10" s="71" customFormat="1" ht="19.5" customHeight="1">
      <c r="A39" s="81" t="s">
        <v>27</v>
      </c>
      <c r="B39" s="82" t="s">
        <v>40</v>
      </c>
      <c r="C39" s="82"/>
      <c r="D39" s="82"/>
      <c r="E39" s="82"/>
      <c r="F39" s="82"/>
      <c r="G39" s="82"/>
      <c r="H39" s="82"/>
      <c r="I39" s="83"/>
      <c r="J39" s="84"/>
    </row>
    <row r="40" spans="1:10" s="71" customFormat="1" ht="19.5" customHeight="1">
      <c r="A40" s="81" t="s">
        <v>31</v>
      </c>
      <c r="B40" s="82" t="s">
        <v>40</v>
      </c>
      <c r="C40" s="82"/>
      <c r="D40" s="82"/>
      <c r="E40" s="82"/>
      <c r="F40" s="82"/>
      <c r="G40" s="82"/>
      <c r="H40" s="82"/>
      <c r="I40" s="83"/>
      <c r="J40" s="84"/>
    </row>
    <row r="41" spans="1:10" s="71" customFormat="1" ht="19.5" customHeight="1" thickBot="1">
      <c r="A41" s="85" t="s">
        <v>30</v>
      </c>
      <c r="B41" s="86" t="s">
        <v>40</v>
      </c>
      <c r="C41" s="86"/>
      <c r="D41" s="86"/>
      <c r="E41" s="86"/>
      <c r="F41" s="86"/>
      <c r="G41" s="86"/>
      <c r="H41" s="86"/>
      <c r="I41" s="86"/>
      <c r="J41" s="87"/>
    </row>
    <row r="42" s="71" customFormat="1" ht="12.75"/>
    <row r="43" s="71" customFormat="1" ht="15">
      <c r="A43" s="75" t="s">
        <v>22</v>
      </c>
    </row>
    <row r="44" s="71" customFormat="1" ht="12.75"/>
    <row r="45" s="71" customFormat="1" ht="12.75"/>
    <row r="46" s="71" customFormat="1" ht="12.75">
      <c r="A46" s="76" t="s">
        <v>32</v>
      </c>
    </row>
    <row r="47" spans="1:2" s="71" customFormat="1" ht="15.75">
      <c r="A47" s="77" t="str">
        <f>'Quartal 1'!E2</f>
        <v>NAME</v>
      </c>
      <c r="B47" s="75"/>
    </row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</sheetData>
  <sheetProtection/>
  <printOptions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Bayerische Polizei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Zanini</dc:creator>
  <cp:keywords/>
  <dc:description/>
  <cp:lastModifiedBy>CrazyBear</cp:lastModifiedBy>
  <cp:lastPrinted>2014-04-02T11:05:57Z</cp:lastPrinted>
  <dcterms:created xsi:type="dcterms:W3CDTF">2013-12-22T16:13:05Z</dcterms:created>
  <dcterms:modified xsi:type="dcterms:W3CDTF">2014-04-02T11:15:48Z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